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155" windowHeight="11790" activeTab="1"/>
  </bookViews>
  <sheets>
    <sheet name="Digrama stocurilor" sheetId="1" r:id="rId1"/>
    <sheet name="Stocuri 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F16" i="2"/>
  <c r="G16" s="1"/>
  <c r="G15"/>
  <c r="F15"/>
  <c r="G14"/>
  <c r="F14"/>
  <c r="G13"/>
  <c r="F13"/>
  <c r="G12"/>
  <c r="F12"/>
  <c r="G11"/>
  <c r="F11"/>
  <c r="G10"/>
  <c r="F10"/>
  <c r="G9"/>
  <c r="F9"/>
  <c r="G8"/>
  <c r="F8"/>
  <c r="G7"/>
  <c r="F7"/>
  <c r="G8" i="1"/>
  <c r="G7"/>
  <c r="G9"/>
  <c r="G10"/>
  <c r="G11"/>
  <c r="G12"/>
  <c r="G13"/>
  <c r="G14"/>
  <c r="G15"/>
  <c r="G16"/>
  <c r="F7"/>
  <c r="F8"/>
  <c r="F9"/>
  <c r="F10"/>
  <c r="F11"/>
  <c r="F12"/>
  <c r="F13"/>
  <c r="F14"/>
  <c r="F15"/>
  <c r="F16"/>
</calcChain>
</file>

<file path=xl/sharedStrings.xml><?xml version="1.0" encoding="utf-8"?>
<sst xmlns="http://schemas.openxmlformats.org/spreadsheetml/2006/main" count="34" uniqueCount="17">
  <si>
    <t>NR. CRT.</t>
  </si>
  <si>
    <t>DEN PROD</t>
  </si>
  <si>
    <t>PORTOCALE</t>
  </si>
  <si>
    <t>GRAPE</t>
  </si>
  <si>
    <t>KIVI</t>
  </si>
  <si>
    <t>MANDARINE</t>
  </si>
  <si>
    <t>NUCA COCOS</t>
  </si>
  <si>
    <t>MERE</t>
  </si>
  <si>
    <t>PERE</t>
  </si>
  <si>
    <t>GUTUI</t>
  </si>
  <si>
    <t>BANANE</t>
  </si>
  <si>
    <t xml:space="preserve">ANANAS </t>
  </si>
  <si>
    <t>PRET/KG</t>
  </si>
  <si>
    <t>CANTIT(KG)</t>
  </si>
  <si>
    <t>TVA</t>
  </si>
  <si>
    <t>PRET</t>
  </si>
  <si>
    <t>VALOARE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</si>
</sst>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4">
    <dxf>
      <numFmt numFmtId="0" formatCode="General"/>
    </dxf>
    <dxf>
      <numFmt numFmtId="2" formatCode="0.00"/>
    </dxf>
    <dxf>
      <numFmt numFmtId="0" formatCode="General"/>
    </dxf>
    <dxf>
      <numFmt numFmtId="2" formatCode="0.0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</xdr:colOff>
      <xdr:row>0</xdr:row>
      <xdr:rowOff>76738</xdr:rowOff>
    </xdr:from>
    <xdr:ext cx="2798795" cy="799562"/>
    <xdr:sp macro="" textlink="">
      <xdr:nvSpPr>
        <xdr:cNvPr id="3" name="Dreptunghi 2"/>
        <xdr:cNvSpPr/>
      </xdr:nvSpPr>
      <xdr:spPr>
        <a:xfrm>
          <a:off x="3114675" y="76738"/>
          <a:ext cx="2798795" cy="79956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o-RO" sz="4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66675</xdr:colOff>
      <xdr:row>0</xdr:row>
      <xdr:rowOff>76738</xdr:rowOff>
    </xdr:from>
    <xdr:ext cx="2798795" cy="799562"/>
    <xdr:sp macro="" textlink="">
      <xdr:nvSpPr>
        <xdr:cNvPr id="2" name="Dreptunghi 1"/>
        <xdr:cNvSpPr/>
      </xdr:nvSpPr>
      <xdr:spPr>
        <a:xfrm>
          <a:off x="3419475" y="76738"/>
          <a:ext cx="2798795" cy="799562"/>
        </a:xfrm>
        <a:prstGeom prst="rect">
          <a:avLst/>
        </a:prstGeom>
        <a:noFill/>
      </xdr:spPr>
      <xdr:txBody>
        <a:bodyPr wrap="square" lIns="91440" tIns="45720" rIns="91440" bIns="45720">
          <a:noAutofit/>
        </a:bodyPr>
        <a:lstStyle/>
        <a:p>
          <a:pPr algn="ctr"/>
          <a:r>
            <a:rPr lang="ro-RO" sz="4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6:G16" totalsRowShown="0">
  <autoFilter ref="A6:G16">
    <filterColumn colId="2"/>
    <filterColumn colId="3"/>
    <filterColumn colId="4"/>
    <filterColumn colId="5"/>
    <filterColumn colId="6"/>
  </autoFilter>
  <tableColumns count="7">
    <tableColumn id="1" name="NR. CRT."/>
    <tableColumn id="2" name="DEN PROD"/>
    <tableColumn id="3" name="PRET/KG"/>
    <tableColumn id="4" name="CANTIT(KG)"/>
    <tableColumn id="5" name="TVA"/>
    <tableColumn id="6" name="PRET" dataDxfId="3">
      <calculatedColumnFormula>+C7+E7</calculatedColumnFormula>
    </tableColumn>
    <tableColumn id="7" name="VALOARE" dataDxfId="2">
      <calculatedColumnFormula>D7*F7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A6:G16" totalsRowShown="0">
  <autoFilter ref="A6:G16"/>
  <tableColumns count="7">
    <tableColumn id="1" name="NR. CRT."/>
    <tableColumn id="2" name="DEN PROD"/>
    <tableColumn id="3" name="PRET/KG"/>
    <tableColumn id="4" name="CANTIT(KG)"/>
    <tableColumn id="5" name="TVA"/>
    <tableColumn id="6" name="PRET" dataDxfId="1">
      <calculatedColumnFormula>+C7+E7</calculatedColumnFormula>
    </tableColumn>
    <tableColumn id="7" name="VALOARE" dataDxfId="0">
      <calculatedColumnFormula>D7*F7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6:G16"/>
  <sheetViews>
    <sheetView workbookViewId="0">
      <selection sqref="A1:XFD1048576"/>
    </sheetView>
  </sheetViews>
  <sheetFormatPr defaultRowHeight="15"/>
  <cols>
    <col min="1" max="1" width="10.5703125" customWidth="1"/>
    <col min="2" max="2" width="12.28515625" customWidth="1"/>
  </cols>
  <sheetData>
    <row r="6" spans="1:7">
      <c r="A6" t="s">
        <v>0</v>
      </c>
      <c r="B6" t="s">
        <v>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>
        <v>1</v>
      </c>
      <c r="B7" t="s">
        <v>10</v>
      </c>
      <c r="C7" s="2">
        <v>3.5</v>
      </c>
      <c r="D7">
        <v>75</v>
      </c>
      <c r="E7">
        <v>0.67</v>
      </c>
      <c r="F7" s="2">
        <f t="shared" ref="F7:F16" si="0">+C7+E7</f>
        <v>4.17</v>
      </c>
      <c r="G7" s="3">
        <f t="shared" ref="G7:G16" si="1">D7*F7</f>
        <v>312.75</v>
      </c>
    </row>
    <row r="8" spans="1:7">
      <c r="A8">
        <v>2</v>
      </c>
      <c r="B8" t="s">
        <v>2</v>
      </c>
      <c r="C8">
        <v>4</v>
      </c>
      <c r="D8">
        <v>49</v>
      </c>
      <c r="E8">
        <v>0.76</v>
      </c>
      <c r="F8" s="2">
        <f t="shared" si="0"/>
        <v>4.76</v>
      </c>
      <c r="G8" s="3">
        <f>D8*F8</f>
        <v>233.23999999999998</v>
      </c>
    </row>
    <row r="9" spans="1:7">
      <c r="A9">
        <v>3</v>
      </c>
      <c r="B9" t="s">
        <v>3</v>
      </c>
      <c r="C9">
        <v>4.2</v>
      </c>
      <c r="D9">
        <v>52</v>
      </c>
      <c r="E9">
        <v>0.8</v>
      </c>
      <c r="F9" s="2">
        <f t="shared" si="0"/>
        <v>5</v>
      </c>
      <c r="G9" s="3">
        <f t="shared" si="1"/>
        <v>260</v>
      </c>
    </row>
    <row r="10" spans="1:7">
      <c r="A10">
        <v>4</v>
      </c>
      <c r="B10" t="s">
        <v>4</v>
      </c>
      <c r="C10">
        <v>5.2</v>
      </c>
      <c r="D10">
        <v>27</v>
      </c>
      <c r="E10">
        <v>0.99</v>
      </c>
      <c r="F10" s="2">
        <f t="shared" si="0"/>
        <v>6.19</v>
      </c>
      <c r="G10" s="3">
        <f t="shared" si="1"/>
        <v>167.13000000000002</v>
      </c>
    </row>
    <row r="11" spans="1:7" ht="15.75">
      <c r="A11">
        <v>5</v>
      </c>
      <c r="B11" t="s">
        <v>11</v>
      </c>
      <c r="C11">
        <v>5.7</v>
      </c>
      <c r="D11" s="1">
        <v>32</v>
      </c>
      <c r="E11">
        <v>1.08</v>
      </c>
      <c r="F11" s="2">
        <f t="shared" si="0"/>
        <v>6.78</v>
      </c>
      <c r="G11" s="3">
        <f t="shared" si="1"/>
        <v>216.96</v>
      </c>
    </row>
    <row r="12" spans="1:7">
      <c r="A12">
        <v>6</v>
      </c>
      <c r="B12" t="s">
        <v>5</v>
      </c>
      <c r="C12">
        <v>4.5</v>
      </c>
      <c r="D12">
        <v>49</v>
      </c>
      <c r="E12">
        <v>0.6</v>
      </c>
      <c r="F12" s="2">
        <f t="shared" si="0"/>
        <v>5.0999999999999996</v>
      </c>
      <c r="G12" s="3">
        <f t="shared" si="1"/>
        <v>249.89999999999998</v>
      </c>
    </row>
    <row r="13" spans="1:7">
      <c r="A13">
        <v>7</v>
      </c>
      <c r="B13" t="s">
        <v>6</v>
      </c>
      <c r="C13">
        <v>7</v>
      </c>
      <c r="D13">
        <v>17</v>
      </c>
      <c r="E13">
        <v>1.33</v>
      </c>
      <c r="F13" s="2">
        <f t="shared" si="0"/>
        <v>8.33</v>
      </c>
      <c r="G13" s="3">
        <f t="shared" si="1"/>
        <v>141.61000000000001</v>
      </c>
    </row>
    <row r="14" spans="1:7">
      <c r="A14">
        <v>8</v>
      </c>
      <c r="B14" t="s">
        <v>7</v>
      </c>
      <c r="C14">
        <v>4</v>
      </c>
      <c r="D14">
        <v>105</v>
      </c>
      <c r="E14">
        <v>0.76</v>
      </c>
      <c r="F14" s="2">
        <f t="shared" si="0"/>
        <v>4.76</v>
      </c>
      <c r="G14" s="3">
        <f t="shared" si="1"/>
        <v>499.79999999999995</v>
      </c>
    </row>
    <row r="15" spans="1:7">
      <c r="A15">
        <v>9</v>
      </c>
      <c r="B15" t="s">
        <v>8</v>
      </c>
      <c r="C15">
        <v>5</v>
      </c>
      <c r="D15">
        <v>82</v>
      </c>
      <c r="E15">
        <v>0.95</v>
      </c>
      <c r="F15" s="2">
        <f t="shared" si="0"/>
        <v>5.95</v>
      </c>
      <c r="G15" s="3">
        <f t="shared" si="1"/>
        <v>487.90000000000003</v>
      </c>
    </row>
    <row r="16" spans="1:7">
      <c r="A16">
        <v>10</v>
      </c>
      <c r="B16" t="s">
        <v>9</v>
      </c>
      <c r="C16">
        <v>7</v>
      </c>
      <c r="D16">
        <v>67</v>
      </c>
      <c r="E16">
        <v>1.33</v>
      </c>
      <c r="F16" s="2">
        <f t="shared" si="0"/>
        <v>8.33</v>
      </c>
      <c r="G16" s="3">
        <f t="shared" si="1"/>
        <v>558.11</v>
      </c>
    </row>
  </sheetData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6:G16"/>
  <sheetViews>
    <sheetView tabSelected="1" workbookViewId="0">
      <selection activeCell="I18" sqref="I18"/>
    </sheetView>
  </sheetViews>
  <sheetFormatPr defaultRowHeight="15"/>
  <cols>
    <col min="1" max="1" width="10.5703125" customWidth="1"/>
    <col min="2" max="2" width="12.28515625" customWidth="1"/>
  </cols>
  <sheetData>
    <row r="6" spans="1:7">
      <c r="A6" t="s">
        <v>0</v>
      </c>
      <c r="B6" t="s">
        <v>1</v>
      </c>
      <c r="C6" t="s">
        <v>12</v>
      </c>
      <c r="D6" t="s">
        <v>13</v>
      </c>
      <c r="E6" t="s">
        <v>14</v>
      </c>
      <c r="F6" t="s">
        <v>15</v>
      </c>
      <c r="G6" t="s">
        <v>16</v>
      </c>
    </row>
    <row r="7" spans="1:7">
      <c r="A7">
        <v>1</v>
      </c>
      <c r="B7" t="s">
        <v>10</v>
      </c>
      <c r="C7" s="2">
        <v>3.5</v>
      </c>
      <c r="D7">
        <v>75</v>
      </c>
      <c r="E7">
        <v>0.67</v>
      </c>
      <c r="F7" s="2">
        <f t="shared" ref="F7:F16" si="0">+C7+E7</f>
        <v>4.17</v>
      </c>
      <c r="G7" s="3">
        <f t="shared" ref="G7:G16" si="1">D7*F7</f>
        <v>312.75</v>
      </c>
    </row>
    <row r="8" spans="1:7">
      <c r="A8">
        <v>2</v>
      </c>
      <c r="B8" t="s">
        <v>2</v>
      </c>
      <c r="C8">
        <v>4</v>
      </c>
      <c r="D8">
        <v>49</v>
      </c>
      <c r="E8">
        <v>0.76</v>
      </c>
      <c r="F8" s="2">
        <f t="shared" si="0"/>
        <v>4.76</v>
      </c>
      <c r="G8" s="3">
        <f>D8*F8</f>
        <v>233.23999999999998</v>
      </c>
    </row>
    <row r="9" spans="1:7">
      <c r="A9">
        <v>3</v>
      </c>
      <c r="B9" t="s">
        <v>3</v>
      </c>
      <c r="C9">
        <v>4.2</v>
      </c>
      <c r="D9">
        <v>52</v>
      </c>
      <c r="E9">
        <v>0.8</v>
      </c>
      <c r="F9" s="2">
        <f t="shared" si="0"/>
        <v>5</v>
      </c>
      <c r="G9" s="3">
        <f t="shared" si="1"/>
        <v>260</v>
      </c>
    </row>
    <row r="10" spans="1:7">
      <c r="A10">
        <v>4</v>
      </c>
      <c r="B10" t="s">
        <v>4</v>
      </c>
      <c r="C10">
        <v>5.2</v>
      </c>
      <c r="D10">
        <v>27</v>
      </c>
      <c r="E10">
        <v>0.99</v>
      </c>
      <c r="F10" s="2">
        <f t="shared" si="0"/>
        <v>6.19</v>
      </c>
      <c r="G10" s="3">
        <f t="shared" si="1"/>
        <v>167.13000000000002</v>
      </c>
    </row>
    <row r="11" spans="1:7" ht="15.75">
      <c r="A11">
        <v>5</v>
      </c>
      <c r="B11" t="s">
        <v>11</v>
      </c>
      <c r="C11">
        <v>5.7</v>
      </c>
      <c r="D11" s="1">
        <v>32</v>
      </c>
      <c r="E11">
        <v>1.08</v>
      </c>
      <c r="F11" s="2">
        <f t="shared" si="0"/>
        <v>6.78</v>
      </c>
      <c r="G11" s="3">
        <f t="shared" si="1"/>
        <v>216.96</v>
      </c>
    </row>
    <row r="12" spans="1:7">
      <c r="A12">
        <v>6</v>
      </c>
      <c r="B12" t="s">
        <v>5</v>
      </c>
      <c r="C12">
        <v>4.5</v>
      </c>
      <c r="D12">
        <v>49</v>
      </c>
      <c r="E12">
        <v>0.6</v>
      </c>
      <c r="F12" s="2">
        <f t="shared" si="0"/>
        <v>5.0999999999999996</v>
      </c>
      <c r="G12" s="3">
        <f t="shared" si="1"/>
        <v>249.89999999999998</v>
      </c>
    </row>
    <row r="13" spans="1:7">
      <c r="A13">
        <v>7</v>
      </c>
      <c r="B13" t="s">
        <v>6</v>
      </c>
      <c r="C13">
        <v>7</v>
      </c>
      <c r="D13">
        <v>17</v>
      </c>
      <c r="E13">
        <v>1.33</v>
      </c>
      <c r="F13" s="2">
        <f t="shared" si="0"/>
        <v>8.33</v>
      </c>
      <c r="G13" s="3">
        <f t="shared" si="1"/>
        <v>141.61000000000001</v>
      </c>
    </row>
    <row r="14" spans="1:7">
      <c r="A14">
        <v>8</v>
      </c>
      <c r="B14" t="s">
        <v>7</v>
      </c>
      <c r="C14">
        <v>4</v>
      </c>
      <c r="D14">
        <v>105</v>
      </c>
      <c r="E14">
        <v>0.76</v>
      </c>
      <c r="F14" s="2">
        <f t="shared" si="0"/>
        <v>4.76</v>
      </c>
      <c r="G14" s="3">
        <f t="shared" si="1"/>
        <v>499.79999999999995</v>
      </c>
    </row>
    <row r="15" spans="1:7">
      <c r="A15">
        <v>9</v>
      </c>
      <c r="B15" t="s">
        <v>8</v>
      </c>
      <c r="C15">
        <v>5</v>
      </c>
      <c r="D15">
        <v>82</v>
      </c>
      <c r="E15">
        <v>0.95</v>
      </c>
      <c r="F15" s="2">
        <f t="shared" si="0"/>
        <v>5.95</v>
      </c>
      <c r="G15" s="3">
        <f t="shared" si="1"/>
        <v>487.90000000000003</v>
      </c>
    </row>
    <row r="16" spans="1:7">
      <c r="A16">
        <v>10</v>
      </c>
      <c r="B16" t="s">
        <v>9</v>
      </c>
      <c r="C16">
        <v>7</v>
      </c>
      <c r="D16">
        <v>67</v>
      </c>
      <c r="E16">
        <v>1.33</v>
      </c>
      <c r="F16" s="2">
        <f t="shared" si="0"/>
        <v>8.33</v>
      </c>
      <c r="G16" s="3">
        <f t="shared" si="1"/>
        <v>558.11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Digrama stocurilor</vt:lpstr>
      <vt:lpstr>Stocuri 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2011-02-16T07:11:41Z</dcterms:created>
  <dcterms:modified xsi:type="dcterms:W3CDTF">2011-02-16T08:25:08Z</dcterms:modified>
</cp:coreProperties>
</file>